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Grad Class" sheetId="1" r:id="rId1"/>
    <sheet name="Cod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<sst xmlns="http://schemas.openxmlformats.org/spreadsheetml/2006/main" count="98" uniqueCount="73">
  <si>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Site</t>
  </si>
  <si>
    <t>Latitude</t>
  </si>
  <si>
    <t>Longitude</t>
  </si>
  <si>
    <t>COPE</t>
  </si>
  <si>
    <t>CLAD</t>
  </si>
  <si>
    <t>GASL</t>
  </si>
  <si>
    <t>CHAE</t>
  </si>
  <si>
    <t>LARV</t>
  </si>
  <si>
    <t>STAL</t>
  </si>
  <si>
    <t>ECHL</t>
  </si>
  <si>
    <t>CT4</t>
  </si>
  <si>
    <r>
      <t>53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07.016W</t>
    </r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</si>
  <si>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41.555N</t>
    </r>
  </si>
  <si>
    <t>JELL</t>
  </si>
  <si>
    <t>SHPL</t>
  </si>
  <si>
    <t>CTEN</t>
  </si>
  <si>
    <t>MYSI</t>
  </si>
  <si>
    <t>POLY</t>
  </si>
  <si>
    <t>TOTAL</t>
  </si>
  <si>
    <t>COUNT</t>
  </si>
  <si>
    <t>Split</t>
  </si>
  <si>
    <t>1/128</t>
  </si>
  <si>
    <t>CT6</t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</si>
  <si>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41.600N</t>
    </r>
  </si>
  <si>
    <r>
      <t>52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59.598W</t>
    </r>
  </si>
  <si>
    <t>1/256</t>
  </si>
  <si>
    <t>S1</t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</si>
  <si>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31.709N</t>
    </r>
  </si>
  <si>
    <r>
      <t>52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58.858W</t>
    </r>
  </si>
  <si>
    <t>ISOP</t>
  </si>
  <si>
    <t>S2</t>
  </si>
  <si>
    <t>DECA</t>
  </si>
  <si>
    <t>S3</t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</si>
  <si>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35.221N</t>
    </r>
  </si>
  <si>
    <r>
      <t>52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59.131W</t>
    </r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</si>
  <si>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33.961N</t>
    </r>
  </si>
  <si>
    <r>
      <t>53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10.707W</t>
    </r>
  </si>
  <si>
    <t>S4-shallow</t>
  </si>
  <si>
    <t>S4-deep</t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</si>
  <si>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33.997N</t>
    </r>
  </si>
  <si>
    <r>
      <t>53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10.616W</t>
    </r>
  </si>
  <si>
    <t>S5-shallow</t>
  </si>
  <si>
    <t>S5-deep</t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</si>
  <si>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31.015N</t>
    </r>
  </si>
  <si>
    <r>
      <t>53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09.081W</t>
    </r>
  </si>
  <si>
    <t>PTER</t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</si>
  <si>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31.228N</t>
    </r>
  </si>
  <si>
    <r>
      <t>53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08.767W</t>
    </r>
  </si>
  <si>
    <t>1/512</t>
  </si>
  <si>
    <t>S6-shallow</t>
  </si>
  <si>
    <t>S6-deep</t>
  </si>
  <si>
    <r>
      <t>47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34.418N</t>
    </r>
  </si>
  <si>
    <r>
      <t>52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55.931W</t>
    </r>
  </si>
  <si>
    <t>ISO</t>
  </si>
  <si>
    <t>Copepods</t>
  </si>
  <si>
    <t>Cladoceran</t>
  </si>
  <si>
    <t>Gastropod Larvae</t>
  </si>
  <si>
    <t>Chaetognath</t>
  </si>
  <si>
    <t>Larvacean</t>
  </si>
  <si>
    <t>Starfish Larvae</t>
  </si>
  <si>
    <t>Echinoderm Larvae</t>
  </si>
  <si>
    <t>Jelly</t>
  </si>
  <si>
    <t>Ctenophore</t>
  </si>
  <si>
    <t>Shrimp Larvae</t>
  </si>
  <si>
    <t>Pteropod</t>
  </si>
  <si>
    <t>Mysid</t>
  </si>
  <si>
    <t>Polychaete Larvae</t>
  </si>
  <si>
    <t>Decapod</t>
  </si>
  <si>
    <t>Isopod</t>
  </si>
  <si>
    <t>Hyperiid</t>
  </si>
  <si>
    <t>HYPE</t>
  </si>
  <si>
    <t xml:space="preserve">Volume Filtered: radius x 0.027 x count (net has a diameter of 1 m) </t>
  </si>
  <si>
    <t>Remember:  To get final counts of your organisms - Multiply the number by the split number  ex.  Copepod for CT4:  981 x 128 = 125,568 copepods present in this sample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</si>
</sst>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0.00390625" style="0" bestFit="1" customWidth="1"/>
    <col min="2" max="2" width="10.57421875" style="0" bestFit="1" customWidth="1"/>
    <col min="3" max="3" width="11.140625" style="0" bestFit="1" customWidth="1"/>
    <col min="4" max="4" width="11.140625" style="0" customWidth="1"/>
  </cols>
  <sheetData>
    <row r="1" spans="1:22" s="1" customFormat="1" ht="12.75">
      <c r="A1" s="1" t="s">
        <v>0</v>
      </c>
      <c r="B1" s="1" t="s">
        <v>1</v>
      </c>
      <c r="C1" s="1" t="s">
        <v>2</v>
      </c>
      <c r="D1" s="1" t="s">
        <v>20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13</v>
      </c>
      <c r="M1" s="1" t="s">
        <v>15</v>
      </c>
      <c r="N1" s="1" t="s">
        <v>14</v>
      </c>
      <c r="O1" s="1" t="s">
        <v>45</v>
      </c>
      <c r="P1" s="1" t="s">
        <v>16</v>
      </c>
      <c r="Q1" s="1" t="s">
        <v>17</v>
      </c>
      <c r="R1" s="1" t="s">
        <v>70</v>
      </c>
      <c r="S1" s="1" t="s">
        <v>31</v>
      </c>
      <c r="T1" s="1" t="s">
        <v>29</v>
      </c>
      <c r="U1" s="1" t="s">
        <v>18</v>
      </c>
      <c r="V1" s="1" t="s">
        <v>19</v>
      </c>
    </row>
    <row r="2" spans="1:22" ht="14.25">
      <c r="A2" t="s">
        <v>10</v>
      </c>
      <c r="B2" t="s">
        <v>12</v>
      </c>
      <c r="C2" t="s">
        <v>11</v>
      </c>
      <c r="D2" t="s">
        <v>21</v>
      </c>
      <c r="E2">
        <v>981</v>
      </c>
      <c r="F2">
        <v>30</v>
      </c>
      <c r="G2">
        <v>251</v>
      </c>
      <c r="H2">
        <v>16</v>
      </c>
      <c r="I2">
        <v>9</v>
      </c>
      <c r="J2">
        <v>4</v>
      </c>
      <c r="K2">
        <v>13</v>
      </c>
      <c r="L2">
        <v>1</v>
      </c>
      <c r="M2">
        <v>1</v>
      </c>
      <c r="N2">
        <v>2</v>
      </c>
      <c r="O2">
        <v>1</v>
      </c>
      <c r="P2">
        <v>1</v>
      </c>
      <c r="Q2">
        <v>1</v>
      </c>
      <c r="R2">
        <v>0</v>
      </c>
      <c r="S2">
        <v>0</v>
      </c>
      <c r="T2">
        <v>0</v>
      </c>
      <c r="U2">
        <f>SUM(E2:T2)</f>
        <v>1311</v>
      </c>
      <c r="V2">
        <v>4388</v>
      </c>
    </row>
    <row r="3" spans="1:22" ht="14.25">
      <c r="A3" t="s">
        <v>22</v>
      </c>
      <c r="B3" t="s">
        <v>23</v>
      </c>
      <c r="C3" t="s">
        <v>24</v>
      </c>
      <c r="D3" t="s">
        <v>25</v>
      </c>
      <c r="E3">
        <v>152</v>
      </c>
      <c r="F3">
        <v>281</v>
      </c>
      <c r="G3">
        <v>127</v>
      </c>
      <c r="H3">
        <v>0</v>
      </c>
      <c r="I3">
        <v>9</v>
      </c>
      <c r="J3">
        <v>9</v>
      </c>
      <c r="K3">
        <v>23</v>
      </c>
      <c r="L3">
        <v>2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f aca="true" t="shared" si="0" ref="U3:U12">SUM(E3:T3)</f>
        <v>604</v>
      </c>
      <c r="V3">
        <v>6078</v>
      </c>
    </row>
    <row r="4" spans="1:22" ht="14.25">
      <c r="A4" t="s">
        <v>26</v>
      </c>
      <c r="B4" t="s">
        <v>27</v>
      </c>
      <c r="C4" t="s">
        <v>28</v>
      </c>
      <c r="D4" t="s">
        <v>21</v>
      </c>
      <c r="E4">
        <v>290</v>
      </c>
      <c r="F4">
        <v>59</v>
      </c>
      <c r="G4">
        <v>36</v>
      </c>
      <c r="H4">
        <v>0</v>
      </c>
      <c r="I4">
        <v>5</v>
      </c>
      <c r="J4">
        <v>2</v>
      </c>
      <c r="K4">
        <v>8</v>
      </c>
      <c r="L4">
        <v>2</v>
      </c>
      <c r="M4">
        <v>0</v>
      </c>
      <c r="N4">
        <v>1</v>
      </c>
      <c r="O4">
        <v>1</v>
      </c>
      <c r="P4">
        <v>0</v>
      </c>
      <c r="Q4">
        <v>0</v>
      </c>
      <c r="R4">
        <v>1</v>
      </c>
      <c r="S4">
        <v>0</v>
      </c>
      <c r="T4">
        <v>8</v>
      </c>
      <c r="U4">
        <f t="shared" si="0"/>
        <v>413</v>
      </c>
      <c r="V4">
        <v>1059</v>
      </c>
    </row>
    <row r="5" spans="1:22" ht="12.75">
      <c r="A5" t="s">
        <v>30</v>
      </c>
      <c r="D5" t="s">
        <v>21</v>
      </c>
      <c r="E5">
        <v>372</v>
      </c>
      <c r="F5">
        <v>136</v>
      </c>
      <c r="G5">
        <v>120</v>
      </c>
      <c r="H5">
        <v>2</v>
      </c>
      <c r="I5">
        <v>16</v>
      </c>
      <c r="J5">
        <v>1</v>
      </c>
      <c r="K5">
        <v>18</v>
      </c>
      <c r="L5">
        <v>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f t="shared" si="0"/>
        <v>674</v>
      </c>
      <c r="V5">
        <v>6356</v>
      </c>
    </row>
    <row r="6" spans="1:22" ht="14.25">
      <c r="A6" t="s">
        <v>32</v>
      </c>
      <c r="B6" t="s">
        <v>33</v>
      </c>
      <c r="C6" t="s">
        <v>34</v>
      </c>
      <c r="D6" t="s">
        <v>21</v>
      </c>
      <c r="E6">
        <v>141</v>
      </c>
      <c r="F6">
        <v>178</v>
      </c>
      <c r="G6">
        <v>130</v>
      </c>
      <c r="H6">
        <v>0</v>
      </c>
      <c r="I6">
        <v>6</v>
      </c>
      <c r="J6">
        <v>2</v>
      </c>
      <c r="K6">
        <v>43</v>
      </c>
      <c r="L6">
        <v>5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t="shared" si="0"/>
        <v>505</v>
      </c>
      <c r="V6">
        <v>1569</v>
      </c>
    </row>
    <row r="7" spans="1:22" ht="14.25">
      <c r="A7" t="s">
        <v>37</v>
      </c>
      <c r="B7" t="s">
        <v>35</v>
      </c>
      <c r="C7" t="s">
        <v>36</v>
      </c>
      <c r="D7" t="s">
        <v>25</v>
      </c>
      <c r="E7">
        <v>434</v>
      </c>
      <c r="F7">
        <v>91</v>
      </c>
      <c r="G7">
        <v>57</v>
      </c>
      <c r="H7">
        <v>3</v>
      </c>
      <c r="I7">
        <v>5</v>
      </c>
      <c r="J7">
        <v>3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f t="shared" si="0"/>
        <v>595</v>
      </c>
      <c r="V7">
        <v>1123</v>
      </c>
    </row>
    <row r="8" spans="1:22" ht="14.25">
      <c r="A8" t="s">
        <v>38</v>
      </c>
      <c r="B8" t="s">
        <v>39</v>
      </c>
      <c r="C8" t="s">
        <v>40</v>
      </c>
      <c r="D8" t="s">
        <v>25</v>
      </c>
      <c r="E8">
        <v>365</v>
      </c>
      <c r="F8">
        <v>106</v>
      </c>
      <c r="G8">
        <v>146</v>
      </c>
      <c r="H8">
        <v>10</v>
      </c>
      <c r="I8">
        <v>23</v>
      </c>
      <c r="J8">
        <v>4</v>
      </c>
      <c r="K8">
        <v>2</v>
      </c>
      <c r="L8">
        <v>4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f t="shared" si="0"/>
        <v>661</v>
      </c>
      <c r="V8">
        <v>3191</v>
      </c>
    </row>
    <row r="9" spans="1:22" ht="14.25">
      <c r="A9" t="s">
        <v>41</v>
      </c>
      <c r="B9" t="s">
        <v>46</v>
      </c>
      <c r="C9" t="s">
        <v>47</v>
      </c>
      <c r="D9" t="s">
        <v>25</v>
      </c>
      <c r="E9">
        <v>211</v>
      </c>
      <c r="F9">
        <v>53</v>
      </c>
      <c r="G9">
        <v>22</v>
      </c>
      <c r="H9">
        <v>1</v>
      </c>
      <c r="I9">
        <v>6</v>
      </c>
      <c r="J9">
        <v>1</v>
      </c>
      <c r="K9">
        <v>7</v>
      </c>
      <c r="L9">
        <v>4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f>SUM(E9:T9)</f>
        <v>307</v>
      </c>
      <c r="V9">
        <v>1636</v>
      </c>
    </row>
    <row r="10" spans="1:22" ht="14.25">
      <c r="A10" t="s">
        <v>42</v>
      </c>
      <c r="B10" t="s">
        <v>43</v>
      </c>
      <c r="C10" t="s">
        <v>44</v>
      </c>
      <c r="D10" t="s">
        <v>48</v>
      </c>
      <c r="E10">
        <v>242</v>
      </c>
      <c r="F10">
        <v>10</v>
      </c>
      <c r="G10">
        <v>14</v>
      </c>
      <c r="H10">
        <v>6</v>
      </c>
      <c r="I10">
        <v>21</v>
      </c>
      <c r="J10">
        <v>7</v>
      </c>
      <c r="K10">
        <v>1</v>
      </c>
      <c r="L10">
        <v>6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f>SUM(E10:T10)</f>
        <v>308</v>
      </c>
      <c r="V10">
        <v>3951</v>
      </c>
    </row>
    <row r="11" spans="1:22" ht="14.25">
      <c r="A11" t="s">
        <v>49</v>
      </c>
      <c r="B11" t="s">
        <v>51</v>
      </c>
      <c r="C11" t="s">
        <v>52</v>
      </c>
      <c r="D11" t="s">
        <v>25</v>
      </c>
      <c r="E11">
        <v>126</v>
      </c>
      <c r="F11">
        <v>182</v>
      </c>
      <c r="G11">
        <v>148</v>
      </c>
      <c r="H11">
        <v>0</v>
      </c>
      <c r="I11">
        <v>2</v>
      </c>
      <c r="J11">
        <v>2</v>
      </c>
      <c r="K11">
        <v>18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479</v>
      </c>
      <c r="V11">
        <v>1957</v>
      </c>
    </row>
    <row r="12" spans="1:22" ht="14.25">
      <c r="A12" t="s">
        <v>50</v>
      </c>
      <c r="B12" t="s">
        <v>43</v>
      </c>
      <c r="C12" t="s">
        <v>44</v>
      </c>
      <c r="D12" t="s">
        <v>25</v>
      </c>
      <c r="E12">
        <v>204</v>
      </c>
      <c r="F12">
        <v>194</v>
      </c>
      <c r="G12">
        <v>135</v>
      </c>
      <c r="H12">
        <v>6</v>
      </c>
      <c r="I12">
        <v>4</v>
      </c>
      <c r="J12">
        <v>4</v>
      </c>
      <c r="K12">
        <v>16</v>
      </c>
      <c r="L12">
        <v>1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f t="shared" si="0"/>
        <v>565</v>
      </c>
      <c r="V12">
        <v>3958</v>
      </c>
    </row>
    <row r="16" ht="12.75">
      <c r="A16" t="s">
        <v>71</v>
      </c>
    </row>
    <row r="18" ht="12.75">
      <c r="A18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3</v>
      </c>
      <c r="B1" t="s">
        <v>54</v>
      </c>
    </row>
    <row r="2" spans="1:2" ht="12.75">
      <c r="A2" s="1" t="s">
        <v>4</v>
      </c>
      <c r="B2" t="s">
        <v>55</v>
      </c>
    </row>
    <row r="3" spans="1:2" ht="12.75">
      <c r="A3" s="1" t="s">
        <v>5</v>
      </c>
      <c r="B3" t="s">
        <v>56</v>
      </c>
    </row>
    <row r="4" spans="1:2" ht="12.75">
      <c r="A4" s="1" t="s">
        <v>6</v>
      </c>
      <c r="B4" t="s">
        <v>57</v>
      </c>
    </row>
    <row r="5" spans="1:2" ht="12.75">
      <c r="A5" s="1" t="s">
        <v>7</v>
      </c>
      <c r="B5" t="s">
        <v>58</v>
      </c>
    </row>
    <row r="6" spans="1:2" ht="12.75">
      <c r="A6" s="1" t="s">
        <v>8</v>
      </c>
      <c r="B6" t="s">
        <v>59</v>
      </c>
    </row>
    <row r="7" spans="1:2" ht="12.75">
      <c r="A7" s="1" t="s">
        <v>9</v>
      </c>
      <c r="B7" t="s">
        <v>60</v>
      </c>
    </row>
    <row r="8" spans="1:2" ht="12.75">
      <c r="A8" s="1" t="s">
        <v>13</v>
      </c>
      <c r="B8" t="s">
        <v>61</v>
      </c>
    </row>
    <row r="9" spans="1:2" ht="12.75">
      <c r="A9" s="1" t="s">
        <v>15</v>
      </c>
      <c r="B9" t="s">
        <v>62</v>
      </c>
    </row>
    <row r="10" spans="1:2" ht="12.75">
      <c r="A10" s="1" t="s">
        <v>14</v>
      </c>
      <c r="B10" t="s">
        <v>63</v>
      </c>
    </row>
    <row r="11" spans="1:2" ht="12.75">
      <c r="A11" s="1" t="s">
        <v>45</v>
      </c>
      <c r="B11" t="s">
        <v>64</v>
      </c>
    </row>
    <row r="12" spans="1:2" ht="12.75">
      <c r="A12" s="1" t="s">
        <v>16</v>
      </c>
      <c r="B12" t="s">
        <v>65</v>
      </c>
    </row>
    <row r="13" spans="1:2" ht="12.75">
      <c r="A13" s="1" t="s">
        <v>17</v>
      </c>
      <c r="B13" t="s">
        <v>66</v>
      </c>
    </row>
    <row r="14" spans="1:2" ht="12.75">
      <c r="A14" s="1" t="s">
        <v>70</v>
      </c>
      <c r="B14" t="s">
        <v>69</v>
      </c>
    </row>
    <row r="15" spans="1:2" ht="12.75">
      <c r="A15" s="1" t="s">
        <v>31</v>
      </c>
      <c r="B15" t="s">
        <v>67</v>
      </c>
    </row>
    <row r="16" spans="1:2" ht="12.75">
      <c r="A16" s="1" t="s">
        <v>53</v>
      </c>
      <c r="B16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rcs</dc:creator>
  <cp:keywords/>
  <dc:description/>
  <cp:lastModifiedBy>Daniel Bourgault</cp:lastModifiedBy>
  <dcterms:created xsi:type="dcterms:W3CDTF">2008-10-22T17:42:56Z</dcterms:created>
  <dcterms:modified xsi:type="dcterms:W3CDTF">2008-10-23T13:31:56Z</dcterms:modified>
  <cp:category/>
  <cp:version/>
  <cp:contentType/>
  <cp:contentStatus/>
</cp:coreProperties>
</file>